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-Services et Poles\08-DFC\02-DFC Interne\Service Marchés\1 - MARCHES\2- UR hors CPER\2025\UR\Nettoyage des Locaux UR\DCE 2 W\"/>
    </mc:Choice>
  </mc:AlternateContent>
  <xr:revisionPtr revIDLastSave="0" documentId="13_ncr:1_{C4A5B42B-B292-4AE3-8F1D-307DBB350542}" xr6:coauthVersionLast="36" xr6:coauthVersionMax="36" xr10:uidLastSave="{00000000-0000-0000-0000-000000000000}"/>
  <bookViews>
    <workbookView xWindow="0" yWindow="0" windowWidth="25776" windowHeight="6564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E7" i="1" l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 l="1"/>
</calcChain>
</file>

<file path=xl/sharedStrings.xml><?xml version="1.0" encoding="utf-8"?>
<sst xmlns="http://schemas.openxmlformats.org/spreadsheetml/2006/main" count="45" uniqueCount="32">
  <si>
    <t>Désignation</t>
  </si>
  <si>
    <t>Unité</t>
  </si>
  <si>
    <t>Prix unitaire HT</t>
  </si>
  <si>
    <t>Quantité non contractuelle</t>
  </si>
  <si>
    <t>Total HT</t>
  </si>
  <si>
    <t>Nettoyage et désinfection des sanitaires - Urgence sanitaire.</t>
  </si>
  <si>
    <t>m2</t>
  </si>
  <si>
    <t>Désinfection des points de contacs (poignées de porte, rampe d'escaliers…) - Urgence sanitaire.</t>
  </si>
  <si>
    <t>Nettoyage approfondi des sanitaires (murs, sols et équipements)</t>
  </si>
  <si>
    <t>Nettoyage des sols carrelés.</t>
  </si>
  <si>
    <t>Nettoyage des sols thermoplastiques.</t>
  </si>
  <si>
    <t>Shampouinage des moquettes, tapis.</t>
  </si>
  <si>
    <t>Balayage humide des sols</t>
  </si>
  <si>
    <t>Décapage des sols thermoplastiques</t>
  </si>
  <si>
    <t>Décapage des sols carrelés</t>
  </si>
  <si>
    <t>Lavage par autolaveuse</t>
  </si>
  <si>
    <t>Nettoyage des brasseurs d'air</t>
  </si>
  <si>
    <t>unité</t>
  </si>
  <si>
    <t>Dépoussiérage des blocs de secours</t>
  </si>
  <si>
    <t>Lessivage des cloisons sur toute la hauteur</t>
  </si>
  <si>
    <t>Nettoyage et lustrage des vitres intérieures et extérieures sans moyen d'élévation.</t>
  </si>
  <si>
    <t>Nettoyage et lustrage des vitres extérieures nécessitant une nacelle</t>
  </si>
  <si>
    <t>Dépoussiérage des rayonnages et leur rangement</t>
  </si>
  <si>
    <t>ml</t>
  </si>
  <si>
    <t>(*)  Le prix unitaire comprend la main d'œuvre,  le matériel, les produits, les frais de déplacements et les autres frais induits.</t>
  </si>
  <si>
    <t>TOTAL</t>
  </si>
  <si>
    <t>MARCHES DE NETTOYAGE DES LOCAUX DE L'UNIVERSITE DE LA REUNION</t>
  </si>
  <si>
    <t>Le candidat présentera en annexe de ce document une liste exhaustive de tous les produits qu'il pourra fournir à l'administration, en indiquant les tarifs HT, et en joignant une fiche technique desdits produits (désinfectant sanitaire, désodorisants, papier absorbants, produits lustant, dépoussiérants, ....)</t>
  </si>
  <si>
    <t>BORDEREAU DES PRIX UNITAIRES 
(B.P.U.)</t>
  </si>
  <si>
    <t>LOT : à compléter</t>
  </si>
  <si>
    <t>Date:</t>
  </si>
  <si>
    <t>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</si>
</sst>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[$€-40C];[Red]&quot;-&quot;#,##0.00&quot; &quot;[$€-40C]"/>
    <numFmt numFmtId="165" formatCode="&quot; &quot;#,##0.00&quot; &quot;[$€-40C]&quot; &quot;;&quot;-&quot;#,##0.00&quot; &quot;[$€-40C]&quot; &quot;;&quot;-&quot;00&quot; &quot;[$€-40C]&quot; &quot;;@&quot; &quot;"/>
    <numFmt numFmtId="166" formatCode="#,##0.00\ [$€-40C];[Red]#,##0.00\ [$€-40C]"/>
    <numFmt numFmtId="167" formatCode="_-* #,##0.00&quot; €&quot;_-;\-* #,##0.00&quot; €&quot;_-;_-* \-??&quot; €&quot;_-;_-@_-"/>
    <numFmt numFmtId="168" formatCode="[$-40C]General"/>
    <numFmt numFmtId="169" formatCode="0.0"/>
  </numFmts>
  <fonts count="26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i/>
      <sz val="16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000000"/>
      <name val="Arial1"/>
    </font>
    <font>
      <sz val="10"/>
      <color rgb="FF333333"/>
      <name val="Calibri"/>
      <family val="2"/>
    </font>
    <font>
      <b/>
      <i/>
      <u/>
      <sz val="11"/>
      <color rgb="FF000000"/>
      <name val="Calibri"/>
      <family val="2"/>
    </font>
    <font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name val="MS Sans Serif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39997558519241921"/>
        <bgColor rgb="FF305496"/>
      </patternFill>
    </fill>
    <fill>
      <patternFill patternType="solid">
        <fgColor theme="5" tint="0.59999389629810485"/>
        <bgColor rgb="FFFFAA95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65" fontId="1" fillId="0" borderId="0" applyFont="0" applyBorder="0" applyProtection="0"/>
    <xf numFmtId="9" fontId="1" fillId="0" borderId="0" applyFont="0" applyBorder="0" applyProtection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0" fontId="10" fillId="0" borderId="0" applyNumberFormat="0" applyBorder="0" applyProtection="0"/>
    <xf numFmtId="0" fontId="11" fillId="8" borderId="0" applyNumberFormat="0" applyBorder="0" applyProtection="0"/>
    <xf numFmtId="0" fontId="12" fillId="0" borderId="0" applyNumberFormat="0" applyBorder="0" applyProtection="0"/>
    <xf numFmtId="0" fontId="14" fillId="0" borderId="0" applyNumberFormat="0" applyBorder="0" applyProtection="0"/>
    <xf numFmtId="164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17" fillId="0" borderId="0"/>
    <xf numFmtId="168" fontId="17" fillId="0" borderId="0" applyBorder="0" applyProtection="0"/>
    <xf numFmtId="167" fontId="17" fillId="0" borderId="0" applyFill="0" applyBorder="0" applyAlignment="0" applyProtection="0"/>
    <xf numFmtId="0" fontId="18" fillId="0" borderId="0"/>
  </cellStyleXfs>
  <cellXfs count="24">
    <xf numFmtId="0" fontId="0" fillId="0" borderId="0" xfId="0"/>
    <xf numFmtId="0" fontId="0" fillId="0" borderId="0" xfId="0" applyAlignment="1"/>
    <xf numFmtId="0" fontId="15" fillId="0" borderId="0" xfId="0" applyFont="1"/>
    <xf numFmtId="0" fontId="15" fillId="0" borderId="0" xfId="0" applyFont="1" applyFill="1"/>
    <xf numFmtId="0" fontId="0" fillId="0" borderId="0" xfId="0" applyFill="1"/>
    <xf numFmtId="0" fontId="21" fillId="0" borderId="0" xfId="23" applyFont="1" applyAlignment="1">
      <alignment vertical="center"/>
    </xf>
    <xf numFmtId="0" fontId="23" fillId="1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 vertical="center" wrapText="1"/>
    </xf>
    <xf numFmtId="0" fontId="24" fillId="0" borderId="2" xfId="1" applyNumberFormat="1" applyFont="1" applyFill="1" applyBorder="1" applyAlignment="1">
      <alignment horizontal="center" vertical="center" wrapText="1"/>
    </xf>
    <xf numFmtId="166" fontId="24" fillId="0" borderId="2" xfId="1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 vertical="center"/>
    </xf>
    <xf numFmtId="0" fontId="24" fillId="0" borderId="2" xfId="1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164" fontId="23" fillId="0" borderId="2" xfId="1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169" fontId="25" fillId="0" borderId="0" xfId="0" applyNumberFormat="1" applyFont="1"/>
    <xf numFmtId="0" fontId="22" fillId="9" borderId="2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center" vertical="center"/>
    </xf>
    <xf numFmtId="168" fontId="20" fillId="0" borderId="2" xfId="24" applyFont="1" applyFill="1" applyBorder="1" applyAlignment="1" applyProtection="1">
      <alignment horizontal="left" vertical="center" wrapText="1"/>
    </xf>
  </cellXfs>
  <cellStyles count="27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Excel Built-in Normal" xfId="24" xr:uid="{00000000-0005-0000-0000-000042000000}"/>
    <cellStyle name="Footnote" xfId="10" xr:uid="{00000000-0005-0000-0000-000006000000}"/>
    <cellStyle name="Good" xfId="11" xr:uid="{00000000-0005-0000-0000-000007000000}"/>
    <cellStyle name="Heading" xfId="12" xr:uid="{00000000-0005-0000-0000-000008000000}"/>
    <cellStyle name="Heading 1" xfId="13" xr:uid="{00000000-0005-0000-0000-000009000000}"/>
    <cellStyle name="Heading 2" xfId="14" xr:uid="{00000000-0005-0000-0000-00000A000000}"/>
    <cellStyle name="Hyperlink" xfId="15" xr:uid="{00000000-0005-0000-0000-00000B000000}"/>
    <cellStyle name="Monétaire" xfId="1" builtinId="4" customBuiltin="1"/>
    <cellStyle name="Monétaire 2" xfId="25" xr:uid="{00000000-0005-0000-0000-000043000000}"/>
    <cellStyle name="Neutral" xfId="16" xr:uid="{00000000-0005-0000-0000-00000D000000}"/>
    <cellStyle name="Normal" xfId="0" builtinId="0" customBuiltin="1"/>
    <cellStyle name="Normal 2" xfId="17" xr:uid="{00000000-0005-0000-0000-00000F000000}"/>
    <cellStyle name="Normal 2 2" xfId="26" xr:uid="{00000000-0005-0000-0000-000045000000}"/>
    <cellStyle name="Normal 3" xfId="23" xr:uid="{00000000-0005-0000-0000-000044000000}"/>
    <cellStyle name="Note" xfId="3" builtinId="10" customBuiltin="1"/>
    <cellStyle name="Pourcentage" xfId="2" builtinId="5" customBuiltin="1"/>
    <cellStyle name="Result" xfId="18" xr:uid="{00000000-0005-0000-0000-000012000000}"/>
    <cellStyle name="Result2" xfId="19" xr:uid="{00000000-0005-0000-0000-000013000000}"/>
    <cellStyle name="Status" xfId="20" xr:uid="{00000000-0005-0000-0000-000014000000}"/>
    <cellStyle name="Text" xfId="21" xr:uid="{00000000-0005-0000-0000-000015000000}"/>
    <cellStyle name="Warning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H28"/>
  <sheetViews>
    <sheetView tabSelected="1" view="pageLayout" zoomScaleNormal="100" workbookViewId="0">
      <selection activeCell="D33" sqref="D33"/>
    </sheetView>
  </sheetViews>
  <sheetFormatPr baseColWidth="10" defaultColWidth="11.33203125" defaultRowHeight="14.4"/>
  <cols>
    <col min="1" max="1" width="73.77734375" customWidth="1"/>
    <col min="2" max="2" width="12.5546875" customWidth="1"/>
    <col min="3" max="3" width="12.5546875" bestFit="1" customWidth="1"/>
    <col min="4" max="4" width="21.21875" bestFit="1" customWidth="1"/>
    <col min="5" max="5" width="14.33203125" customWidth="1"/>
    <col min="6" max="6" width="11.33203125" customWidth="1"/>
  </cols>
  <sheetData>
    <row r="2" spans="1:60" ht="34.5" customHeight="1">
      <c r="A2" s="1"/>
    </row>
    <row r="3" spans="1:60" ht="50.7" customHeight="1">
      <c r="A3" s="21" t="s">
        <v>26</v>
      </c>
      <c r="B3" s="21"/>
      <c r="C3" s="21"/>
      <c r="D3" s="21"/>
      <c r="E3" s="2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</row>
    <row r="4" spans="1:60" ht="40.200000000000003" customHeight="1">
      <c r="A4" s="21" t="s">
        <v>28</v>
      </c>
      <c r="B4" s="22"/>
      <c r="C4" s="22"/>
      <c r="D4" s="22"/>
      <c r="E4" s="2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</row>
    <row r="5" spans="1:60" ht="40.200000000000003" customHeight="1">
      <c r="A5" s="21" t="s">
        <v>29</v>
      </c>
      <c r="B5" s="22"/>
      <c r="C5" s="22"/>
      <c r="D5" s="22"/>
      <c r="E5" s="2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</row>
    <row r="6" spans="1:60" ht="27.6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</row>
    <row r="7" spans="1:60" s="4" customFormat="1" ht="32.1" customHeight="1">
      <c r="A7" s="7" t="s">
        <v>5</v>
      </c>
      <c r="B7" s="8" t="s">
        <v>6</v>
      </c>
      <c r="C7" s="9"/>
      <c r="D7" s="10">
        <v>50</v>
      </c>
      <c r="E7" s="11">
        <f>C7*D7</f>
        <v>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</row>
    <row r="8" spans="1:60" s="4" customFormat="1" ht="32.1" customHeight="1">
      <c r="A8" s="7" t="s">
        <v>7</v>
      </c>
      <c r="B8" s="8" t="s">
        <v>6</v>
      </c>
      <c r="C8" s="9"/>
      <c r="D8" s="10">
        <v>100</v>
      </c>
      <c r="E8" s="11">
        <f t="shared" ref="E8:E22" si="0">C8*D8</f>
        <v>0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</row>
    <row r="9" spans="1:60" ht="32.1" customHeight="1">
      <c r="A9" s="7" t="s">
        <v>8</v>
      </c>
      <c r="B9" s="8" t="s">
        <v>6</v>
      </c>
      <c r="C9" s="12"/>
      <c r="D9" s="13">
        <v>50</v>
      </c>
      <c r="E9" s="11">
        <f t="shared" si="0"/>
        <v>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</row>
    <row r="10" spans="1:60" ht="32.1" customHeight="1">
      <c r="A10" s="14" t="s">
        <v>9</v>
      </c>
      <c r="B10" s="8" t="s">
        <v>6</v>
      </c>
      <c r="C10" s="9"/>
      <c r="D10" s="10">
        <v>1000</v>
      </c>
      <c r="E10" s="11">
        <f t="shared" si="0"/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</row>
    <row r="11" spans="1:60" ht="32.1" customHeight="1">
      <c r="A11" s="14" t="s">
        <v>10</v>
      </c>
      <c r="B11" s="8" t="s">
        <v>6</v>
      </c>
      <c r="C11" s="9"/>
      <c r="D11" s="10">
        <v>1000</v>
      </c>
      <c r="E11" s="11">
        <f t="shared" si="0"/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60" ht="32.1" customHeight="1">
      <c r="A12" s="14" t="s">
        <v>11</v>
      </c>
      <c r="B12" s="8" t="s">
        <v>6</v>
      </c>
      <c r="C12" s="9"/>
      <c r="D12" s="10">
        <v>40</v>
      </c>
      <c r="E12" s="11">
        <f t="shared" si="0"/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60" ht="32.1" customHeight="1">
      <c r="A13" s="7" t="s">
        <v>12</v>
      </c>
      <c r="B13" s="8" t="s">
        <v>6</v>
      </c>
      <c r="C13" s="12"/>
      <c r="D13" s="13">
        <v>1000</v>
      </c>
      <c r="E13" s="11">
        <f t="shared" si="0"/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60" ht="32.1" customHeight="1">
      <c r="A14" s="14" t="s">
        <v>13</v>
      </c>
      <c r="B14" s="8" t="s">
        <v>6</v>
      </c>
      <c r="C14" s="9"/>
      <c r="D14" s="10">
        <v>300</v>
      </c>
      <c r="E14" s="11">
        <f t="shared" si="0"/>
        <v>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</row>
    <row r="15" spans="1:60" ht="32.1" customHeight="1">
      <c r="A15" s="14" t="s">
        <v>14</v>
      </c>
      <c r="B15" s="8" t="s">
        <v>6</v>
      </c>
      <c r="C15" s="9"/>
      <c r="D15" s="10">
        <v>150</v>
      </c>
      <c r="E15" s="11">
        <f t="shared" si="0"/>
        <v>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1:60" ht="32.1" customHeight="1">
      <c r="A16" s="14" t="s">
        <v>15</v>
      </c>
      <c r="B16" s="8" t="s">
        <v>6</v>
      </c>
      <c r="C16" s="9"/>
      <c r="D16" s="10">
        <v>1000</v>
      </c>
      <c r="E16" s="11">
        <f t="shared" si="0"/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1:60" ht="32.1" customHeight="1">
      <c r="A17" s="14" t="s">
        <v>16</v>
      </c>
      <c r="B17" s="15" t="s">
        <v>17</v>
      </c>
      <c r="C17" s="9"/>
      <c r="D17" s="10">
        <v>40</v>
      </c>
      <c r="E17" s="11">
        <f t="shared" si="0"/>
        <v>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1:60" ht="32.1" customHeight="1">
      <c r="A18" s="14" t="s">
        <v>18</v>
      </c>
      <c r="B18" s="15" t="s">
        <v>17</v>
      </c>
      <c r="C18" s="9"/>
      <c r="D18" s="10">
        <v>30</v>
      </c>
      <c r="E18" s="11">
        <f t="shared" si="0"/>
        <v>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1:60" ht="32.1" customHeight="1">
      <c r="A19" s="14" t="s">
        <v>19</v>
      </c>
      <c r="B19" s="8" t="s">
        <v>6</v>
      </c>
      <c r="C19" s="9"/>
      <c r="D19" s="10">
        <v>100</v>
      </c>
      <c r="E19" s="11">
        <f t="shared" si="0"/>
        <v>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1:60" ht="32.1" customHeight="1">
      <c r="A20" s="7" t="s">
        <v>20</v>
      </c>
      <c r="B20" s="8" t="s">
        <v>6</v>
      </c>
      <c r="C20" s="12"/>
      <c r="D20" s="13">
        <v>150</v>
      </c>
      <c r="E20" s="11">
        <f t="shared" si="0"/>
        <v>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1" spans="1:60" ht="32.1" customHeight="1">
      <c r="A21" s="7" t="s">
        <v>21</v>
      </c>
      <c r="B21" s="8" t="s">
        <v>6</v>
      </c>
      <c r="C21" s="12"/>
      <c r="D21" s="13">
        <v>150</v>
      </c>
      <c r="E21" s="11">
        <f t="shared" si="0"/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</row>
    <row r="22" spans="1:60" ht="32.1" customHeight="1">
      <c r="A22" s="14" t="s">
        <v>22</v>
      </c>
      <c r="B22" s="15" t="s">
        <v>23</v>
      </c>
      <c r="C22" s="9"/>
      <c r="D22" s="10">
        <v>40</v>
      </c>
      <c r="E22" s="11">
        <f t="shared" si="0"/>
        <v>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60" ht="32.1" customHeight="1">
      <c r="A23" s="7"/>
      <c r="B23" s="15"/>
      <c r="C23" s="12"/>
      <c r="D23" s="16" t="s">
        <v>25</v>
      </c>
      <c r="E23" s="16">
        <f>SUM(E7:E22)</f>
        <v>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</row>
    <row r="24" spans="1:60"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</row>
    <row r="25" spans="1:60" s="4" customFormat="1">
      <c r="A25" s="17" t="s">
        <v>24</v>
      </c>
      <c r="B25" s="18"/>
      <c r="C25" s="18"/>
      <c r="D25" s="18"/>
      <c r="E25" s="18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</row>
    <row r="26" spans="1:60" ht="28.95" customHeight="1">
      <c r="A26" s="23" t="s">
        <v>27</v>
      </c>
      <c r="B26" s="23"/>
      <c r="C26" s="23"/>
      <c r="D26" s="23"/>
      <c r="E26" s="23"/>
    </row>
    <row r="27" spans="1:60" ht="15.6">
      <c r="A27" s="5"/>
      <c r="B27" s="5"/>
      <c r="C27" s="5"/>
    </row>
    <row r="28" spans="1:60" s="20" customFormat="1" ht="13.8">
      <c r="A28" s="19" t="s">
        <v>30</v>
      </c>
      <c r="B28" s="19" t="s">
        <v>31</v>
      </c>
      <c r="C28" s="19"/>
      <c r="D28" s="19"/>
    </row>
  </sheetData>
  <mergeCells count="4">
    <mergeCell ref="A3:E3"/>
    <mergeCell ref="A4:E4"/>
    <mergeCell ref="A26:E26"/>
    <mergeCell ref="A5:E5"/>
  </mergeCells>
  <pageMargins left="0.25" right="0.25" top="0.75" bottom="0.75" header="0.3" footer="0.3"/>
  <pageSetup paperSize="9" scale="74" orientation="portrait" verticalDpi="0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871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Helori Le Gac</cp:lastModifiedBy>
  <cp:revision>38</cp:revision>
  <cp:lastPrinted>2025-06-22T13:28:26Z</cp:lastPrinted>
  <dcterms:created xsi:type="dcterms:W3CDTF">2015-05-15T08:30:42Z</dcterms:created>
  <dcterms:modified xsi:type="dcterms:W3CDTF">2025-06-25T06:37:09Z</dcterms:modified>
</cp:coreProperties>
</file>